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ive\Bedstvia\Milan\D. Bania\2\tender\"/>
    </mc:Choice>
  </mc:AlternateContent>
  <xr:revisionPtr revIDLastSave="0" documentId="13_ncr:1_{B997152A-A471-42FE-BF74-EA3723E0DF84}" xr6:coauthVersionLast="45" xr6:coauthVersionMax="45" xr10:uidLastSave="{00000000-0000-0000-0000-000000000000}"/>
  <bookViews>
    <workbookView xWindow="7200" yWindow="1860" windowWidth="21600" windowHeight="11385" tabRatio="871" xr2:uid="{00000000-000D-0000-FFFF-FFFF00000000}"/>
  </bookViews>
  <sheets>
    <sheet name="КСС-1" sheetId="20" r:id="rId1"/>
  </sheets>
  <definedNames>
    <definedName name="_xlnm.Print_Area" localSheetId="0">'КСС-1'!$A$1:$F$14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20" l="1"/>
  <c r="D8" i="20" l="1"/>
  <c r="F11" i="20" l="1"/>
  <c r="F10" i="20"/>
  <c r="F6" i="20" l="1"/>
  <c r="F7" i="20"/>
  <c r="F8" i="20"/>
  <c r="F9" i="20"/>
  <c r="F5" i="20"/>
  <c r="F13" i="20" l="1"/>
  <c r="F14" i="20" l="1"/>
  <c r="F15" i="20" s="1"/>
</calcChain>
</file>

<file path=xl/sharedStrings.xml><?xml version="1.0" encoding="utf-8"?>
<sst xmlns="http://schemas.openxmlformats.org/spreadsheetml/2006/main" count="29" uniqueCount="26">
  <si>
    <t>бр.</t>
  </si>
  <si>
    <t>Ед. Цена</t>
  </si>
  <si>
    <t>Цена</t>
  </si>
  <si>
    <t>Обща сума:</t>
  </si>
  <si>
    <t>ПОЧИСТВАНЕ НА РЕЧНОТО КОРИТО</t>
  </si>
  <si>
    <t>Изсичане на дървета, включително натоварване и извозване на депо</t>
  </si>
  <si>
    <t>КОЛИЧЕСТВЕНО-СТОЙНОСТНА СМЕТКА</t>
  </si>
  <si>
    <t>Изкоп на  земни и скални маси с багер на самосвал и профилиране на речното корито</t>
  </si>
  <si>
    <t>Превоз на  земни и скални маси с камион до депо на 10 км</t>
  </si>
  <si>
    <t>№</t>
  </si>
  <si>
    <t>Вид СМР</t>
  </si>
  <si>
    <t>мярка</t>
  </si>
  <si>
    <t>Количество</t>
  </si>
  <si>
    <t>м2</t>
  </si>
  <si>
    <t>Ръчно сортиране на дървестна маса от паднали клони и дървета</t>
  </si>
  <si>
    <t>м3</t>
  </si>
  <si>
    <t>Почистване от млади дървета и храсти, включително товарене и извозване до депо на 10 км</t>
  </si>
  <si>
    <t>Изнасяне и натоварване на отпадна биоразградима маса и транспорт до депо до 50 км</t>
  </si>
  <si>
    <t xml:space="preserve">Машинно разриване на  земни и скални маси </t>
  </si>
  <si>
    <t>Изчистване ръчно на дребни битови отпадъци и превоз до депо</t>
  </si>
  <si>
    <r>
      <rPr>
        <b/>
        <u/>
        <sz val="12"/>
        <color theme="1"/>
        <rFont val="Arial"/>
        <family val="2"/>
        <charset val="204"/>
      </rPr>
      <t>Обект:</t>
    </r>
    <r>
      <rPr>
        <b/>
        <sz val="12"/>
        <color theme="1"/>
        <rFont val="Arial"/>
        <family val="2"/>
        <charset val="204"/>
      </rPr>
      <t xml:space="preserve"> </t>
    </r>
  </si>
  <si>
    <r>
      <t>m</t>
    </r>
    <r>
      <rPr>
        <vertAlign val="superscript"/>
        <sz val="12"/>
        <color indexed="8"/>
        <rFont val="Arial"/>
        <family val="2"/>
        <charset val="204"/>
      </rPr>
      <t>2</t>
    </r>
  </si>
  <si>
    <r>
      <t>m</t>
    </r>
    <r>
      <rPr>
        <vertAlign val="superscript"/>
        <sz val="12"/>
        <rFont val="Arial"/>
        <family val="2"/>
        <charset val="204"/>
      </rPr>
      <t>3</t>
    </r>
  </si>
  <si>
    <t>"Почистване на Селско дере с дължина 1400 м, находящо се в гр. Долна Баня, общ. Долна Баня"</t>
  </si>
  <si>
    <t>ДДС 20%:</t>
  </si>
  <si>
    <t>Всичко с ДДС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</si>
</sst>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лв.-402]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u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u/>
      <sz val="12"/>
      <color theme="1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2"/>
      <name val="Arial"/>
      <family val="2"/>
      <charset val="204"/>
    </font>
    <font>
      <sz val="12"/>
      <color indexed="8"/>
      <name val="Arial"/>
      <family val="2"/>
      <charset val="204"/>
    </font>
    <font>
      <vertAlign val="superscript"/>
      <sz val="12"/>
      <color indexed="8"/>
      <name val="Arial"/>
      <family val="2"/>
      <charset val="204"/>
    </font>
    <font>
      <vertAlign val="superscript"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2" fontId="7" fillId="0" borderId="5" xfId="0" applyNumberFormat="1" applyFont="1" applyFill="1" applyBorder="1" applyAlignment="1">
      <alignment horizontal="center" vertical="center" wrapText="1"/>
    </xf>
    <xf numFmtId="2" fontId="7" fillId="0" borderId="6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0" fontId="8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164" fontId="8" fillId="2" borderId="4" xfId="0" applyNumberFormat="1" applyFont="1" applyFill="1" applyBorder="1" applyAlignment="1">
      <alignment horizontal="center" vertical="center" wrapText="1"/>
    </xf>
    <xf numFmtId="164" fontId="7" fillId="0" borderId="4" xfId="1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right" vertical="center"/>
    </xf>
    <xf numFmtId="0" fontId="11" fillId="0" borderId="2" xfId="0" applyFont="1" applyBorder="1" applyAlignment="1">
      <alignment horizontal="right" vertical="center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5"/>
  <sheetViews>
    <sheetView tabSelected="1" zoomScaleNormal="100" workbookViewId="0">
      <selection activeCell="B2" sqref="B2:F2"/>
    </sheetView>
  </sheetViews>
  <sheetFormatPr defaultRowHeight="30" customHeight="1" x14ac:dyDescent="0.2"/>
  <cols>
    <col min="1" max="1" width="8.85546875" style="1" customWidth="1"/>
    <col min="2" max="2" width="47" style="1" customWidth="1"/>
    <col min="3" max="3" width="8.28515625" style="1" customWidth="1"/>
    <col min="4" max="4" width="8.42578125" style="1" customWidth="1"/>
    <col min="5" max="5" width="15.42578125" style="1" bestFit="1" customWidth="1"/>
    <col min="6" max="6" width="19.85546875" style="1" customWidth="1"/>
    <col min="7" max="16384" width="9.140625" style="1"/>
  </cols>
  <sheetData>
    <row r="1" spans="1:6" ht="30" customHeight="1" thickBot="1" x14ac:dyDescent="0.25">
      <c r="A1" s="14" t="s">
        <v>6</v>
      </c>
      <c r="B1" s="14"/>
      <c r="C1" s="14"/>
      <c r="D1" s="14"/>
      <c r="E1" s="14"/>
      <c r="F1" s="14"/>
    </row>
    <row r="2" spans="1:6" ht="47.25" customHeight="1" thickBot="1" x14ac:dyDescent="0.25">
      <c r="A2" s="2" t="s">
        <v>20</v>
      </c>
      <c r="B2" s="18" t="s">
        <v>23</v>
      </c>
      <c r="C2" s="19"/>
      <c r="D2" s="19"/>
      <c r="E2" s="19"/>
      <c r="F2" s="20"/>
    </row>
    <row r="3" spans="1:6" ht="30" customHeight="1" thickBot="1" x14ac:dyDescent="0.25">
      <c r="A3" s="15" t="s">
        <v>4</v>
      </c>
      <c r="B3" s="16"/>
      <c r="C3" s="16"/>
      <c r="D3" s="16"/>
      <c r="E3" s="16"/>
      <c r="F3" s="17"/>
    </row>
    <row r="4" spans="1:6" s="7" customFormat="1" ht="30" customHeight="1" x14ac:dyDescent="0.2">
      <c r="A4" s="3" t="s">
        <v>9</v>
      </c>
      <c r="B4" s="4" t="s">
        <v>10</v>
      </c>
      <c r="C4" s="4" t="s">
        <v>11</v>
      </c>
      <c r="D4" s="4" t="s">
        <v>12</v>
      </c>
      <c r="E4" s="5" t="s">
        <v>1</v>
      </c>
      <c r="F4" s="6" t="s">
        <v>2</v>
      </c>
    </row>
    <row r="5" spans="1:6" ht="52.5" customHeight="1" x14ac:dyDescent="0.2">
      <c r="A5" s="8">
        <v>1</v>
      </c>
      <c r="B5" s="9" t="s">
        <v>16</v>
      </c>
      <c r="C5" s="10" t="s">
        <v>21</v>
      </c>
      <c r="D5" s="10">
        <v>19000</v>
      </c>
      <c r="E5" s="11"/>
      <c r="F5" s="12">
        <f>E5*D5</f>
        <v>0</v>
      </c>
    </row>
    <row r="6" spans="1:6" ht="30" customHeight="1" x14ac:dyDescent="0.2">
      <c r="A6" s="8">
        <v>2</v>
      </c>
      <c r="B6" s="9" t="s">
        <v>5</v>
      </c>
      <c r="C6" s="10" t="s">
        <v>0</v>
      </c>
      <c r="D6" s="10">
        <v>22</v>
      </c>
      <c r="E6" s="11"/>
      <c r="F6" s="12">
        <f t="shared" ref="F6:F12" si="0">E6*D6</f>
        <v>0</v>
      </c>
    </row>
    <row r="7" spans="1:6" x14ac:dyDescent="0.2">
      <c r="A7" s="8">
        <v>3</v>
      </c>
      <c r="B7" s="9" t="s">
        <v>18</v>
      </c>
      <c r="C7" s="10" t="s">
        <v>22</v>
      </c>
      <c r="D7" s="10">
        <v>2600</v>
      </c>
      <c r="E7" s="11"/>
      <c r="F7" s="12">
        <f t="shared" si="0"/>
        <v>0</v>
      </c>
    </row>
    <row r="8" spans="1:6" ht="39" customHeight="1" x14ac:dyDescent="0.2">
      <c r="A8" s="8">
        <v>4</v>
      </c>
      <c r="B8" s="9" t="s">
        <v>7</v>
      </c>
      <c r="C8" s="10" t="s">
        <v>22</v>
      </c>
      <c r="D8" s="10">
        <f>D7</f>
        <v>2600</v>
      </c>
      <c r="E8" s="11"/>
      <c r="F8" s="12">
        <f t="shared" si="0"/>
        <v>0</v>
      </c>
    </row>
    <row r="9" spans="1:6" ht="30" customHeight="1" x14ac:dyDescent="0.2">
      <c r="A9" s="8">
        <v>5</v>
      </c>
      <c r="B9" s="9" t="s">
        <v>8</v>
      </c>
      <c r="C9" s="10" t="s">
        <v>22</v>
      </c>
      <c r="D9" s="10">
        <v>1600</v>
      </c>
      <c r="E9" s="11"/>
      <c r="F9" s="12">
        <f t="shared" si="0"/>
        <v>0</v>
      </c>
    </row>
    <row r="10" spans="1:6" ht="30" customHeight="1" x14ac:dyDescent="0.2">
      <c r="A10" s="8">
        <v>6</v>
      </c>
      <c r="B10" s="9" t="s">
        <v>14</v>
      </c>
      <c r="C10" s="10" t="s">
        <v>13</v>
      </c>
      <c r="D10" s="10">
        <v>720</v>
      </c>
      <c r="E10" s="11"/>
      <c r="F10" s="12">
        <f t="shared" si="0"/>
        <v>0</v>
      </c>
    </row>
    <row r="11" spans="1:6" ht="45" x14ac:dyDescent="0.2">
      <c r="A11" s="8">
        <v>7</v>
      </c>
      <c r="B11" s="9" t="s">
        <v>17</v>
      </c>
      <c r="C11" s="10" t="s">
        <v>15</v>
      </c>
      <c r="D11" s="10">
        <v>456</v>
      </c>
      <c r="E11" s="11"/>
      <c r="F11" s="12">
        <f t="shared" si="0"/>
        <v>0</v>
      </c>
    </row>
    <row r="12" spans="1:6" ht="30" customHeight="1" x14ac:dyDescent="0.2">
      <c r="A12" s="8">
        <v>8</v>
      </c>
      <c r="B12" s="9" t="s">
        <v>19</v>
      </c>
      <c r="C12" s="10" t="s">
        <v>13</v>
      </c>
      <c r="D12" s="10">
        <v>1250</v>
      </c>
      <c r="E12" s="11"/>
      <c r="F12" s="12">
        <f t="shared" si="0"/>
        <v>0</v>
      </c>
    </row>
    <row r="13" spans="1:6" ht="30" customHeight="1" x14ac:dyDescent="0.2">
      <c r="A13" s="21" t="s">
        <v>3</v>
      </c>
      <c r="B13" s="22"/>
      <c r="C13" s="22"/>
      <c r="D13" s="22"/>
      <c r="E13" s="22"/>
      <c r="F13" s="13">
        <f>SUM(F5:F12)</f>
        <v>0</v>
      </c>
    </row>
    <row r="14" spans="1:6" ht="23.25" customHeight="1" x14ac:dyDescent="0.2">
      <c r="A14" s="21" t="s">
        <v>24</v>
      </c>
      <c r="B14" s="22"/>
      <c r="C14" s="22"/>
      <c r="D14" s="22"/>
      <c r="E14" s="22"/>
      <c r="F14" s="13">
        <f>F13/100*20</f>
        <v>0</v>
      </c>
    </row>
    <row r="15" spans="1:6" ht="30" customHeight="1" x14ac:dyDescent="0.2">
      <c r="A15" s="21" t="s">
        <v>25</v>
      </c>
      <c r="B15" s="22"/>
      <c r="C15" s="22"/>
      <c r="D15" s="22"/>
      <c r="E15" s="22"/>
      <c r="F15" s="13">
        <f>SUM(F13:F14)</f>
        <v>0</v>
      </c>
    </row>
  </sheetData>
  <mergeCells count="6">
    <mergeCell ref="A14:E14"/>
    <mergeCell ref="A15:E15"/>
    <mergeCell ref="A1:F1"/>
    <mergeCell ref="A3:F3"/>
    <mergeCell ref="B2:F2"/>
    <mergeCell ref="A13:E13"/>
  </mergeCells>
  <pageMargins left="0.7" right="0.1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КСС-1</vt:lpstr>
      <vt:lpstr>'КСС-1'!Print_Area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2019-11-14T16:33:10Z</cp:lastPrinted>
  <dcterms:created xsi:type="dcterms:W3CDTF">2017-03-22T09:21:24Z</dcterms:created>
  <dcterms:modified xsi:type="dcterms:W3CDTF">2020-06-11T12:02:07Z</dcterms:modified>
</cp:coreProperties>
</file>